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92.168.1.251\share\各種委員会･研究協議会\R3-3 各種委員会　研究協議会\07人権教育委員会\HP\"/>
    </mc:Choice>
  </mc:AlternateContent>
  <xr:revisionPtr revIDLastSave="0" documentId="13_ncr:1_{A1797B17-5E48-4986-90B0-52D2382DB72A}" xr6:coauthVersionLast="47" xr6:coauthVersionMax="47" xr10:uidLastSave="{00000000-0000-0000-0000-000000000000}"/>
  <bookViews>
    <workbookView xWindow="8535" yWindow="1635" windowWidth="12315" windowHeight="14340" xr2:uid="{00000000-000D-0000-FFFF-FFFF00000000}"/>
  </bookViews>
  <sheets>
    <sheet name="参加申込書 " sheetId="3" r:id="rId1"/>
    <sheet name="申込書記入例" sheetId="4" r:id="rId2"/>
    <sheet name="（参考）都道府県番号" sheetId="2" r:id="rId3"/>
  </sheets>
  <definedNames>
    <definedName name="_xlnm.Print_Area" localSheetId="2">'（参考）都道府県番号'!$B$3:$C$49</definedName>
    <definedName name="_xlnm.Print_Area" localSheetId="0">'参加申込書 '!$A$1:$N$35</definedName>
    <definedName name="_xlnm.Print_Area" localSheetId="1">申込書記入例!$A$1:$N$32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4" l="1"/>
  <c r="H29" i="4" s="1"/>
  <c r="K26" i="4"/>
  <c r="K27" i="4" s="1"/>
  <c r="G26" i="4"/>
  <c r="E26" i="4"/>
  <c r="C26" i="4"/>
  <c r="K26" i="3" l="1"/>
  <c r="I7" i="3" l="1"/>
  <c r="H29" i="3" s="1"/>
  <c r="K27" i="3"/>
  <c r="C26" i="3"/>
  <c r="E26" i="3"/>
  <c r="G2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K26" authorId="0" shapeId="0" xr:uid="{00000000-0006-0000-0000-000001000000}">
      <text>
        <r>
          <rPr>
            <sz val="12"/>
            <color indexed="81"/>
            <rFont val="MS P ゴシック"/>
            <family val="3"/>
            <charset val="128"/>
          </rPr>
          <t>参加校名を入力すると反映されます。</t>
        </r>
        <r>
          <rPr>
            <sz val="9"/>
            <color indexed="81"/>
            <rFont val="MS P ゴシック"/>
            <family val="3"/>
            <charset val="128"/>
          </rPr>
          <t xml:space="preserve">
</t>
        </r>
      </text>
    </comment>
    <comment ref="K27" authorId="0" shapeId="0" xr:uid="{00000000-0006-0000-0000-000002000000}">
      <text>
        <r>
          <rPr>
            <sz val="12"/>
            <color indexed="81"/>
            <rFont val="MS P ゴシック"/>
            <family val="3"/>
            <charset val="128"/>
          </rPr>
          <t>参加校名を入力すると反映されます。</t>
        </r>
        <r>
          <rPr>
            <sz val="9"/>
            <color indexed="81"/>
            <rFont val="MS P ゴシック"/>
            <family val="3"/>
            <charset val="128"/>
          </rPr>
          <t xml:space="preserve">
</t>
        </r>
      </text>
    </comment>
    <comment ref="H29" authorId="0" shapeId="0" xr:uid="{00000000-0006-0000-0000-000003000000}">
      <text>
        <r>
          <rPr>
            <sz val="14"/>
            <color indexed="81"/>
            <rFont val="MS P ゴシック"/>
            <family val="3"/>
            <charset val="128"/>
          </rPr>
          <t xml:space="preserve">都道府県名が自動入力されます。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K26" authorId="0" shapeId="0" xr:uid="{00000000-0006-0000-0100-000001000000}">
      <text>
        <r>
          <rPr>
            <sz val="12"/>
            <color indexed="81"/>
            <rFont val="MS P ゴシック"/>
            <family val="3"/>
            <charset val="128"/>
          </rPr>
          <t>参加校名を入力すると反映されます。</t>
        </r>
        <r>
          <rPr>
            <sz val="9"/>
            <color indexed="81"/>
            <rFont val="MS P ゴシック"/>
            <family val="3"/>
            <charset val="128"/>
          </rPr>
          <t xml:space="preserve">
</t>
        </r>
      </text>
    </comment>
    <comment ref="K27" authorId="0" shapeId="0" xr:uid="{00000000-0006-0000-0100-000002000000}">
      <text>
        <r>
          <rPr>
            <sz val="12"/>
            <color indexed="81"/>
            <rFont val="MS P ゴシック"/>
            <family val="3"/>
            <charset val="128"/>
          </rPr>
          <t>参加校名を入力すると反映されます。</t>
        </r>
        <r>
          <rPr>
            <sz val="9"/>
            <color indexed="81"/>
            <rFont val="MS P ゴシック"/>
            <family val="3"/>
            <charset val="128"/>
          </rPr>
          <t xml:space="preserve">
</t>
        </r>
      </text>
    </comment>
    <comment ref="H29" authorId="0" shapeId="0" xr:uid="{00000000-0006-0000-0100-000003000000}">
      <text>
        <r>
          <rPr>
            <sz val="14"/>
            <color indexed="81"/>
            <rFont val="MS P ゴシック"/>
            <family val="3"/>
            <charset val="128"/>
          </rPr>
          <t xml:space="preserve">都道府県名が自動入力されます。
</t>
        </r>
      </text>
    </comment>
  </commentList>
</comments>
</file>

<file path=xl/sharedStrings.xml><?xml version="1.0" encoding="utf-8"?>
<sst xmlns="http://schemas.openxmlformats.org/spreadsheetml/2006/main" count="129" uniqueCount="85">
  <si>
    <t>申込日</t>
    <rPh sb="0" eb="3">
      <t>モウシコミビ</t>
    </rPh>
    <phoneticPr fontId="1"/>
  </si>
  <si>
    <t>月</t>
    <rPh sb="0" eb="1">
      <t>ガツ</t>
    </rPh>
    <phoneticPr fontId="1"/>
  </si>
  <si>
    <t>日</t>
    <rPh sb="0" eb="1">
      <t>ヒ</t>
    </rPh>
    <phoneticPr fontId="1"/>
  </si>
  <si>
    <t>令和３年</t>
    <rPh sb="0" eb="2">
      <t>レイワ</t>
    </rPh>
    <rPh sb="3" eb="4">
      <t>ネン</t>
    </rPh>
    <phoneticPr fontId="1"/>
  </si>
  <si>
    <t>都道府県名</t>
    <rPh sb="0" eb="4">
      <t>トドウフケン</t>
    </rPh>
    <rPh sb="4" eb="5">
      <t>メイ</t>
    </rPh>
    <phoneticPr fontId="1"/>
  </si>
  <si>
    <t>参加校数</t>
    <rPh sb="0" eb="3">
      <t>サンカコウ</t>
    </rPh>
    <rPh sb="3" eb="4">
      <t>スウ</t>
    </rPh>
    <phoneticPr fontId="1"/>
  </si>
  <si>
    <t>校</t>
    <rPh sb="0" eb="1">
      <t>コウ</t>
    </rPh>
    <phoneticPr fontId="1"/>
  </si>
  <si>
    <t>参加費合計</t>
    <rPh sb="0" eb="3">
      <t>サンカヒ</t>
    </rPh>
    <rPh sb="3" eb="5">
      <t>ゴウケイ</t>
    </rPh>
    <phoneticPr fontId="1"/>
  </si>
  <si>
    <t>円</t>
    <rPh sb="0" eb="1">
      <t>エン</t>
    </rPh>
    <phoneticPr fontId="1"/>
  </si>
  <si>
    <t>報告者</t>
    <rPh sb="0" eb="3">
      <t>ホウコクシャ</t>
    </rPh>
    <phoneticPr fontId="1"/>
  </si>
  <si>
    <t>学校電話番号</t>
    <rPh sb="0" eb="2">
      <t>ガッコウ</t>
    </rPh>
    <rPh sb="2" eb="4">
      <t>デンワ</t>
    </rPh>
    <rPh sb="4" eb="6">
      <t>バンゴウ</t>
    </rPh>
    <phoneticPr fontId="1"/>
  </si>
  <si>
    <t>メールアドレス</t>
    <phoneticPr fontId="1"/>
  </si>
  <si>
    <t>氏名</t>
    <rPh sb="0" eb="2">
      <t>シメイ</t>
    </rPh>
    <phoneticPr fontId="1"/>
  </si>
  <si>
    <t>参加校名一覧</t>
    <rPh sb="0" eb="3">
      <t>サンカコウ</t>
    </rPh>
    <rPh sb="3" eb="4">
      <t>メイ</t>
    </rPh>
    <rPh sb="4" eb="6">
      <t>イチラン</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</si>
  <si>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</si>
  <si>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</si>
  <si>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</si>
  <si>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</si>
  <si>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</si>
  <si>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</si>
  <si>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</si>
  <si>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</si>
  <si>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</si>
  <si>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</si>
  <si>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</si>
  <si>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</si>
  <si>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</si>
  <si>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</si>
  <si>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</si>
  <si>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</si>
  <si>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</si>
  <si>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</si>
  <si>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</si>
  <si>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</si>
  <si>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</si>
  <si>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</si>
  <si>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</si>
  <si>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</si>
  <si>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</si>
  <si>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</si>
  <si>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</si>
  <si>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</si>
  <si>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</si>
  <si>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</si>
  <si>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</si>
  <si>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</si>
  <si>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</si>
  <si>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</si>
  <si>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</si>
  <si>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</si>
  <si>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</si>
  <si>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</si>
  <si>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</si>
  <si>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</si>
  <si>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</si>
  <si>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</si>
  <si>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</si>
  <si>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</si>
  <si>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</si>
  <si>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</si>
  <si>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</si>
  <si>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色のついている部分には関数が入っているので入力しないでください。</t>
    <rPh sb="2" eb="3">
      <t>イロ</t>
    </rPh>
    <rPh sb="9" eb="11">
      <t>ブブン</t>
    </rPh>
    <rPh sb="13" eb="15">
      <t>カンスウ</t>
    </rPh>
    <rPh sb="16" eb="17">
      <t>ハイ</t>
    </rPh>
    <rPh sb="23" eb="25">
      <t>ニュウリョク</t>
    </rPh>
    <phoneticPr fontId="1"/>
  </si>
  <si>
    <t>※ 行の削除、挿入はしないでください。</t>
    <phoneticPr fontId="1"/>
  </si>
  <si>
    <t>令和３年度 全国高等学校長協会 人権教育研究協議会（新潟大会）</t>
    <rPh sb="0" eb="2">
      <t>レイワ</t>
    </rPh>
    <rPh sb="3" eb="5">
      <t>ネンド</t>
    </rPh>
    <rPh sb="6" eb="8">
      <t>ゼンコク</t>
    </rPh>
    <rPh sb="8" eb="10">
      <t>コウトウ</t>
    </rPh>
    <rPh sb="10" eb="12">
      <t>ガッコウ</t>
    </rPh>
    <rPh sb="12" eb="13">
      <t>チョウ</t>
    </rPh>
    <rPh sb="13" eb="15">
      <t>キョウカイ</t>
    </rPh>
    <rPh sb="16" eb="18">
      <t>ジンケン</t>
    </rPh>
    <rPh sb="18" eb="20">
      <t>キョウイク</t>
    </rPh>
    <rPh sb="20" eb="22">
      <t>ケンキュウ</t>
    </rPh>
    <rPh sb="22" eb="25">
      <t>キョウギカイ</t>
    </rPh>
    <rPh sb="26" eb="28">
      <t>ニイガタ</t>
    </rPh>
    <rPh sb="28" eb="30">
      <t>タイカイ</t>
    </rPh>
    <phoneticPr fontId="1"/>
  </si>
  <si>
    <t>※ 参加校が20校を超える場合は、このファイルをコピーしてお使いください。</t>
    <rPh sb="2" eb="5">
      <t>サンカコウ</t>
    </rPh>
    <rPh sb="8" eb="9">
      <t>コウ</t>
    </rPh>
    <rPh sb="10" eb="11">
      <t>コ</t>
    </rPh>
    <rPh sb="13" eb="15">
      <t>バアイ</t>
    </rPh>
    <rPh sb="30" eb="31">
      <t>ツカ</t>
    </rPh>
    <phoneticPr fontId="1"/>
  </si>
  <si>
    <t>参加申込書　(都道府県用)</t>
    <rPh sb="0" eb="2">
      <t>サンカ</t>
    </rPh>
    <rPh sb="2" eb="5">
      <t>モウシコミショ</t>
    </rPh>
    <rPh sb="7" eb="11">
      <t>トドウフケン</t>
    </rPh>
    <rPh sb="11" eb="12">
      <t>ヨウ</t>
    </rPh>
    <phoneticPr fontId="1"/>
  </si>
  <si>
    <t>国立</t>
    <rPh sb="0" eb="2">
      <t>コクリツ</t>
    </rPh>
    <phoneticPr fontId="1"/>
  </si>
  <si>
    <t>公立</t>
    <rPh sb="0" eb="2">
      <t>コウリツ</t>
    </rPh>
    <phoneticPr fontId="1"/>
  </si>
  <si>
    <t>私立</t>
    <rPh sb="0" eb="2">
      <t>ワタクシリツ</t>
    </rPh>
    <phoneticPr fontId="1"/>
  </si>
  <si>
    <t>No.</t>
    <phoneticPr fontId="1"/>
  </si>
  <si>
    <t>学校名</t>
    <rPh sb="0" eb="3">
      <t>ガッコウメイ</t>
    </rPh>
    <phoneticPr fontId="1"/>
  </si>
  <si>
    <t>都道府県番号</t>
    <rPh sb="0" eb="4">
      <t>トドウフケン</t>
    </rPh>
    <rPh sb="4" eb="6">
      <t>バンゴウ</t>
    </rPh>
    <phoneticPr fontId="1"/>
  </si>
  <si>
    <r>
      <t xml:space="preserve">種別
</t>
    </r>
    <r>
      <rPr>
        <sz val="9"/>
        <color theme="1"/>
        <rFont val="ＭＳ 明朝"/>
        <family val="1"/>
        <charset val="128"/>
      </rPr>
      <t>(プルダウン選択)</t>
    </r>
    <rPh sb="0" eb="2">
      <t>シュベツ</t>
    </rPh>
    <rPh sb="9" eb="11">
      <t>センタク</t>
    </rPh>
    <phoneticPr fontId="1"/>
  </si>
  <si>
    <r>
      <t xml:space="preserve">種別
</t>
    </r>
    <r>
      <rPr>
        <sz val="9"/>
        <color theme="1"/>
        <rFont val="ＭＳ 明朝"/>
        <family val="1"/>
        <charset val="128"/>
      </rPr>
      <t>(プルダウン選択)</t>
    </r>
    <phoneticPr fontId="1"/>
  </si>
  <si>
    <t>※ 学校名の右の欄は、「国立」・「公立」・「私立」からプルダウン選択してください。</t>
    <rPh sb="2" eb="5">
      <t>ガコウメイ</t>
    </rPh>
    <rPh sb="6" eb="7">
      <t>ミギ</t>
    </rPh>
    <rPh sb="8" eb="9">
      <t>ラン</t>
    </rPh>
    <rPh sb="12" eb="14">
      <t>コクリツ</t>
    </rPh>
    <rPh sb="17" eb="19">
      <t>コウリツ</t>
    </rPh>
    <rPh sb="22" eb="24">
      <t>シリツ</t>
    </rPh>
    <rPh sb="32" eb="34">
      <t>センタク</t>
    </rPh>
    <phoneticPr fontId="1"/>
  </si>
  <si>
    <t>学校名(都道府県名)</t>
    <rPh sb="0" eb="3">
      <t>ガッコウメイ</t>
    </rPh>
    <rPh sb="4" eb="8">
      <t>トドウフケン</t>
    </rPh>
    <rPh sb="8" eb="9">
      <t>メイ</t>
    </rPh>
    <phoneticPr fontId="1"/>
  </si>
  <si>
    <t>越後高校</t>
    <rPh sb="0" eb="2">
      <t>エチゴ</t>
    </rPh>
    <rPh sb="2" eb="4">
      <t>コウコウ</t>
    </rPh>
    <phoneticPr fontId="1"/>
  </si>
  <si>
    <t>新潟　一郎</t>
    <rPh sb="0" eb="2">
      <t>ニイガタ</t>
    </rPh>
    <rPh sb="3" eb="5">
      <t>イチロウ</t>
    </rPh>
    <phoneticPr fontId="1"/>
  </si>
  <si>
    <t>◯◯◯-◯◯◯-◯◯◯◯</t>
    <phoneticPr fontId="1"/>
  </si>
  <si>
    <t>魚野川高校</t>
    <rPh sb="0" eb="3">
      <t>ウオノガワ</t>
    </rPh>
    <rPh sb="3" eb="5">
      <t>コウコウ</t>
    </rPh>
    <phoneticPr fontId="1"/>
  </si>
  <si>
    <t>head@uonogawakoukou.ne.jp</t>
    <phoneticPr fontId="1"/>
  </si>
  <si>
    <t>金銀山中等教育学校</t>
    <rPh sb="0" eb="2">
      <t>キンギン</t>
    </rPh>
    <rPh sb="1" eb="3">
      <t>ギンザン</t>
    </rPh>
    <rPh sb="3" eb="5">
      <t>チュウトウ</t>
    </rPh>
    <rPh sb="5" eb="7">
      <t>キョウイク</t>
    </rPh>
    <rPh sb="7" eb="9">
      <t>ガッコウ</t>
    </rPh>
    <phoneticPr fontId="1"/>
  </si>
  <si>
    <t>越後西特別支援学校</t>
    <rPh sb="0" eb="2">
      <t>エチゴ</t>
    </rPh>
    <rPh sb="2" eb="3">
      <t>ニシ</t>
    </rPh>
    <rPh sb="3" eb="5">
      <t>トクベツ</t>
    </rPh>
    <rPh sb="5" eb="7">
      <t>シエン</t>
    </rPh>
    <rPh sb="7" eb="9">
      <t>ガッコウ</t>
    </rPh>
    <phoneticPr fontId="1"/>
  </si>
  <si>
    <t>※</t>
  </si>
  <si>
    <t>都道府県人権教育委員長が取りまとめ、10月21日(木)までに新発田商業高等学校長宛にメールにて、送付願います。</t>
    <rPh sb="0" eb="4">
      <t>トドウフケン</t>
    </rPh>
    <rPh sb="4" eb="6">
      <t>ジンケン</t>
    </rPh>
    <rPh sb="6" eb="8">
      <t>キョウイク</t>
    </rPh>
    <rPh sb="8" eb="11">
      <t>イインチョウ</t>
    </rPh>
    <rPh sb="24" eb="27">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</si>
</sst>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font>
      <sz val="11"/>
      <color theme="1"/>
      <name val="游ゴシック"/>
      <family val="2"/>
      <charset val="128"/>
      <scheme val="minor"/>
    </font>
    <font>
      <sz val="6"/>
      <name val="游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9"/>
      <color indexed="81"/>
      <name val="MS P ゴシック"/>
      <family val="3"/>
      <charset val="128"/>
    </font>
    <font>
      <sz val="12"/>
      <color indexed="81"/>
      <name val="MS P ゴシック"/>
      <family val="3"/>
      <charset val="128"/>
    </font>
    <font>
      <sz val="16"/>
      <color theme="1"/>
      <name val="ＭＳ 明朝"/>
      <family val="1"/>
      <charset val="128"/>
    </font>
    <font>
      <sz val="11"/>
      <color theme="1"/>
      <name val="ＭＳ ゴシック"/>
      <family val="3"/>
      <charset val="128"/>
    </font>
    <font>
      <b/>
      <sz val="16"/>
      <color theme="1"/>
      <name val="ＭＳ ゴシック"/>
      <family val="3"/>
      <charset val="128"/>
    </font>
    <font>
      <sz val="18"/>
      <color theme="1"/>
      <name val="ＭＳ 明朝"/>
      <family val="1"/>
      <charset val="128"/>
    </font>
    <font>
      <sz val="9"/>
      <color theme="1"/>
      <name val="ＭＳ 明朝"/>
      <family val="1"/>
      <charset val="128"/>
    </font>
    <font>
      <sz val="20"/>
      <color theme="1"/>
      <name val="ＭＳ 明朝"/>
      <family val="1"/>
      <charset val="128"/>
    </font>
    <font>
      <u/>
      <sz val="11"/>
      <color theme="10"/>
      <name val="游ゴシック"/>
      <family val="2"/>
      <charset val="128"/>
      <scheme val="minor"/>
    </font>
    <font>
      <sz val="22"/>
      <color theme="1"/>
      <name val="ＭＳ 明朝"/>
      <family val="1"/>
      <charset val="128"/>
    </font>
    <font>
      <b/>
      <sz val="18"/>
      <color theme="1"/>
      <name val="ＭＳ ゴシック"/>
      <family val="3"/>
      <charset val="128"/>
    </font>
    <font>
      <sz val="14"/>
      <color indexed="81"/>
      <name val="MS P ゴシック"/>
      <family val="3"/>
      <charset val="128"/>
    </font>
    <font>
      <u/>
      <sz val="18"/>
      <color theme="10"/>
      <name val="游ゴシック"/>
      <family val="2"/>
      <charset val="128"/>
      <scheme val="minor"/>
    </font>
    <font>
      <sz val="11"/>
      <color theme="0"/>
      <name val="ＭＳ 明朝"/>
      <family val="1"/>
      <charset val="128"/>
    </font>
    <font>
      <sz val="12"/>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3" fillId="0" borderId="1" xfId="0" applyFont="1" applyBorder="1">
      <alignment vertical="center"/>
    </xf>
    <xf numFmtId="0" fontId="2" fillId="0" borderId="1" xfId="0" applyFont="1" applyBorder="1">
      <alignment vertical="center"/>
    </xf>
    <xf numFmtId="0" fontId="0" fillId="0" borderId="0" xfId="0" applyFont="1">
      <alignment vertical="center"/>
    </xf>
    <xf numFmtId="0" fontId="3" fillId="0" borderId="0" xfId="0" applyFont="1" applyAlignment="1">
      <alignment horizontal="left" vertical="center"/>
    </xf>
    <xf numFmtId="0" fontId="8"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0" fontId="3" fillId="0" borderId="19" xfId="0" applyFont="1" applyBorder="1" applyAlignment="1">
      <alignment horizontal="center" vertical="center"/>
    </xf>
    <xf numFmtId="0" fontId="2" fillId="0" borderId="15"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2" fillId="0" borderId="24" xfId="0" applyFont="1" applyBorder="1" applyAlignment="1">
      <alignment horizontal="center" vertical="center"/>
    </xf>
    <xf numFmtId="0" fontId="4" fillId="0" borderId="19" xfId="0" applyFont="1" applyBorder="1" applyAlignment="1">
      <alignment horizontal="center" vertical="center"/>
    </xf>
    <xf numFmtId="0" fontId="4" fillId="0" borderId="30" xfId="0" applyFont="1" applyBorder="1" applyAlignment="1">
      <alignment horizontal="center" vertical="center"/>
    </xf>
    <xf numFmtId="0" fontId="3" fillId="0" borderId="0" xfId="0" applyFont="1" applyAlignment="1">
      <alignment vertical="center"/>
    </xf>
    <xf numFmtId="0" fontId="2" fillId="0" borderId="16" xfId="0" applyFont="1" applyBorder="1" applyAlignment="1">
      <alignment horizontal="center" vertical="center"/>
    </xf>
    <xf numFmtId="0" fontId="4" fillId="0" borderId="18" xfId="0" applyFont="1" applyBorder="1" applyAlignment="1">
      <alignment horizontal="center" vertical="center" wrapText="1"/>
    </xf>
    <xf numFmtId="0" fontId="7" fillId="0" borderId="27" xfId="0" applyFont="1" applyBorder="1" applyAlignment="1">
      <alignment horizontal="center" vertical="center"/>
    </xf>
    <xf numFmtId="0" fontId="7" fillId="0" borderId="25" xfId="0" applyFont="1" applyFill="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4" fillId="2" borderId="20" xfId="0" applyFont="1" applyFill="1" applyBorder="1" applyAlignment="1">
      <alignment horizontal="center" vertical="center"/>
    </xf>
    <xf numFmtId="0" fontId="18" fillId="0" borderId="0" xfId="0" applyFont="1" applyAlignment="1">
      <alignment horizontal="center" vertical="center"/>
    </xf>
    <xf numFmtId="0" fontId="4" fillId="0" borderId="18" xfId="0" applyFont="1" applyBorder="1" applyAlignment="1">
      <alignment horizontal="center" vertical="center" wrapText="1"/>
    </xf>
    <xf numFmtId="0" fontId="2" fillId="0" borderId="15" xfId="0" applyFont="1" applyBorder="1" applyAlignment="1">
      <alignment horizontal="center" vertical="center"/>
    </xf>
    <xf numFmtId="0" fontId="4" fillId="0" borderId="19"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2" fillId="0" borderId="15" xfId="0" applyFont="1" applyBorder="1" applyAlignment="1">
      <alignment horizontal="center" vertical="center"/>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4" fillId="0" borderId="32" xfId="0" applyFont="1" applyBorder="1" applyAlignment="1">
      <alignment horizontal="center" vertical="center" shrinkToFit="1"/>
    </xf>
    <xf numFmtId="0" fontId="4" fillId="0" borderId="30" xfId="0" applyFont="1" applyBorder="1" applyAlignment="1">
      <alignment horizontal="center" vertical="center" shrinkToFit="1"/>
    </xf>
    <xf numFmtId="0" fontId="10" fillId="0" borderId="30" xfId="0" applyFont="1" applyFill="1" applyBorder="1" applyAlignment="1">
      <alignment horizontal="center" vertical="center"/>
    </xf>
    <xf numFmtId="0" fontId="10" fillId="0" borderId="33" xfId="0" applyFont="1" applyFill="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34" xfId="0" applyFont="1" applyBorder="1" applyAlignment="1">
      <alignment horizontal="center" vertical="center"/>
    </xf>
    <xf numFmtId="0" fontId="4" fillId="0" borderId="11" xfId="0" applyFont="1" applyBorder="1" applyAlignment="1">
      <alignment horizontal="center" vertical="center" shrinkToFit="1"/>
    </xf>
    <xf numFmtId="0" fontId="4" fillId="0" borderId="35" xfId="0" applyFont="1" applyBorder="1" applyAlignment="1">
      <alignment horizontal="center" vertical="center" shrinkToFit="1"/>
    </xf>
    <xf numFmtId="0" fontId="17" fillId="0" borderId="10" xfId="1" applyFont="1" applyBorder="1" applyAlignment="1">
      <alignment horizontal="center" vertical="center"/>
    </xf>
    <xf numFmtId="0" fontId="10" fillId="0" borderId="11" xfId="0" applyFont="1" applyBorder="1" applyAlignment="1">
      <alignment horizontal="center" vertical="center"/>
    </xf>
    <xf numFmtId="0" fontId="10" fillId="0" borderId="36" xfId="0" applyFont="1" applyBorder="1" applyAlignment="1">
      <alignment horizontal="center" vertical="center"/>
    </xf>
    <xf numFmtId="0" fontId="7" fillId="0" borderId="4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10" fillId="2" borderId="31" xfId="0" applyFont="1" applyFill="1" applyBorder="1" applyAlignment="1">
      <alignment horizontal="center" vertical="center" shrinkToFit="1"/>
    </xf>
    <xf numFmtId="0" fontId="10" fillId="2" borderId="32" xfId="0" applyFont="1" applyFill="1" applyBorder="1" applyAlignment="1">
      <alignment horizontal="center" vertical="center" shrinkToFit="1"/>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9" fillId="0" borderId="41" xfId="0" applyFont="1" applyBorder="1" applyAlignment="1">
      <alignment horizontal="right" vertical="center"/>
    </xf>
    <xf numFmtId="0" fontId="19" fillId="0" borderId="14" xfId="0" applyFont="1" applyBorder="1" applyAlignment="1">
      <alignment horizontal="right" vertical="center"/>
    </xf>
    <xf numFmtId="0" fontId="19" fillId="0" borderId="42" xfId="0" applyFont="1" applyBorder="1" applyAlignment="1">
      <alignment horizontal="left" vertical="center" wrapText="1"/>
    </xf>
    <xf numFmtId="0" fontId="19" fillId="0" borderId="43" xfId="0" applyFont="1" applyBorder="1" applyAlignment="1">
      <alignment horizontal="left" vertical="center" wrapText="1"/>
    </xf>
    <xf numFmtId="0" fontId="19" fillId="0" borderId="6" xfId="0" applyFont="1" applyBorder="1" applyAlignment="1">
      <alignment horizontal="left" vertical="center" wrapText="1"/>
    </xf>
    <xf numFmtId="0" fontId="19" fillId="0" borderId="44" xfId="0" applyFont="1" applyBorder="1" applyAlignment="1">
      <alignment horizontal="left" vertical="center" wrapText="1"/>
    </xf>
    <xf numFmtId="0" fontId="9" fillId="0" borderId="0" xfId="0" applyFont="1" applyAlignment="1">
      <alignment horizontal="center" vertical="center"/>
    </xf>
    <xf numFmtId="0" fontId="15" fillId="0" borderId="0" xfId="0" applyFont="1" applyAlignment="1">
      <alignment horizontal="center" vertical="center"/>
    </xf>
    <xf numFmtId="0" fontId="12" fillId="0" borderId="26" xfId="0" applyFont="1" applyBorder="1" applyAlignment="1">
      <alignment horizontal="center" vertical="center"/>
    </xf>
    <xf numFmtId="0" fontId="12" fillId="0" borderId="29" xfId="0" applyFont="1" applyBorder="1" applyAlignment="1">
      <alignment horizontal="center" vertical="center"/>
    </xf>
    <xf numFmtId="0" fontId="12" fillId="2" borderId="26"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2" fillId="0" borderId="0" xfId="0" applyFont="1" applyAlignment="1">
      <alignment horizontal="left" vertical="center"/>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4" fillId="0" borderId="19" xfId="0" applyFont="1" applyBorder="1" applyAlignment="1">
      <alignment horizontal="center" vertical="center"/>
    </xf>
    <xf numFmtId="0" fontId="4" fillId="0" borderId="25" xfId="0" applyFont="1" applyBorder="1" applyAlignment="1">
      <alignment horizontal="center" vertical="center"/>
    </xf>
    <xf numFmtId="0" fontId="12" fillId="2" borderId="25" xfId="0" applyFont="1" applyFill="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176" fontId="12" fillId="2" borderId="23" xfId="0" applyNumberFormat="1" applyFont="1" applyFill="1" applyBorder="1" applyAlignment="1">
      <alignment horizontal="center" vertical="center"/>
    </xf>
    <xf numFmtId="0" fontId="2" fillId="0" borderId="1"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5"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209550</xdr:colOff>
      <xdr:row>1</xdr:row>
      <xdr:rowOff>342900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6675" y="57150"/>
          <a:ext cx="1057275" cy="457200"/>
        </a:xfrm>
        <a:prstGeom prst="rect">
          <a:avLst/>
        </a:prstGeom>
        <a:solidFill>
          <a:schemeClr val="lt1"/>
        </a:solidFill>
        <a:ln w="12700" cmpd="dbl">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記入例</a:t>
          </a:r>
        </a:p>
      </xdr:txBody>
    </xdr:sp>
    <xdr:clientData/>
  </xdr:twoCellAnchor>
  <xdr:twoCellAnchor>
    <xdr:from>
      <xdr:col>0</xdr:col>
      <xdr:colOff>0</xdr:colOff>
      <xdr:row>6</xdr:row>
      <xdr:rowOff>371474</xdr:rowOff>
    </xdr:from>
    <xdr:to>
      <xdr:col>9</xdr:col>
      <xdr:colOff>523875</xdr:colOff>
      <xdr:row>8</xdr:row>
      <xdr:rowOff>276224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0" y="2162174"/>
          <a:ext cx="5181600" cy="619125"/>
        </a:xfrm>
        <a:prstGeom prst="rect">
          <a:avLst/>
        </a:prstGeom>
        <a:solidFill>
          <a:schemeClr val="lt1"/>
        </a:solidFill>
        <a:ln w="12700" cmpd="dbl">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a:t>
          </a:r>
          <a:r>
            <a:rPr kumimoji="1" lang="en-US" altLang="ja-JP" sz="1200"/>
            <a:t>(</a:t>
          </a:r>
          <a:r>
            <a:rPr kumimoji="1" lang="ja-JP" altLang="en-US" sz="1200"/>
            <a:t>参考</a:t>
          </a:r>
          <a:r>
            <a:rPr kumimoji="1" lang="en-US" altLang="ja-JP" sz="1200"/>
            <a:t>)</a:t>
          </a:r>
          <a:r>
            <a:rPr kumimoji="1" lang="ja-JP" altLang="en-US" sz="1200"/>
            <a:t>都道府県番号」から該当する番号を入力すると、「都道府県名」が自動的に表示されます（都道府県名に直接入力しない）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V35"/>
  <sheetViews>
    <sheetView tabSelected="1" zoomScaleNormal="100" workbookViewId="0"/>
  </sheetViews>
  <sheetFormatPr defaultRowHeight="13.5"/>
  <cols>
    <col min="1" max="1" width="5.125" style="1" customWidth="1"/>
    <col min="2" max="2" width="6.875" style="1" customWidth="1"/>
    <col min="3" max="3" width="7.75" style="1" customWidth="1"/>
    <col min="4" max="4" width="7" style="1" customWidth="1"/>
    <col min="5" max="5" width="7.5" style="1" customWidth="1"/>
    <col min="6" max="6" width="7.75" style="1" customWidth="1"/>
    <col min="7" max="7" width="7.375" style="1" customWidth="1"/>
    <col min="8" max="8" width="5.25" style="1" customWidth="1"/>
    <col min="9" max="9" width="6.5" style="1" customWidth="1"/>
    <col min="10" max="10" width="9.75" style="1" customWidth="1"/>
    <col min="11" max="11" width="11.375" style="1" customWidth="1"/>
    <col min="12" max="12" width="9.625" style="1" customWidth="1"/>
    <col min="13" max="13" width="12.625" style="1" customWidth="1"/>
    <col min="14" max="14" width="3.5" style="1" customWidth="1"/>
    <col min="15" max="16384" width="9" style="1"/>
  </cols>
  <sheetData>
    <row r="1" spans="1:22" ht="14.25" customHeight="1"/>
    <row r="2" spans="1:22" s="6" customFormat="1" ht="34.5" customHeight="1">
      <c r="A2" s="78" t="s">
        <v>63</v>
      </c>
      <c r="B2" s="78"/>
      <c r="C2" s="78"/>
      <c r="D2" s="78"/>
      <c r="E2" s="78"/>
      <c r="F2" s="78"/>
      <c r="G2" s="78"/>
      <c r="H2" s="78"/>
      <c r="I2" s="78"/>
      <c r="J2" s="78"/>
      <c r="K2" s="78"/>
      <c r="L2" s="78"/>
      <c r="M2" s="78"/>
      <c r="N2" s="78"/>
    </row>
    <row r="3" spans="1:22" s="6" customFormat="1" ht="33.75" customHeight="1">
      <c r="B3" s="79" t="s">
        <v>65</v>
      </c>
      <c r="C3" s="79"/>
      <c r="D3" s="79"/>
      <c r="E3" s="79"/>
      <c r="F3" s="79"/>
      <c r="G3" s="79"/>
      <c r="H3" s="79"/>
      <c r="I3" s="79"/>
      <c r="J3" s="79"/>
      <c r="K3" s="79"/>
      <c r="L3" s="79"/>
      <c r="M3" s="79"/>
    </row>
    <row r="4" spans="1:22" ht="4.5" customHeight="1" thickBot="1"/>
    <row r="5" spans="1:22" ht="33.75" customHeight="1" thickBot="1">
      <c r="G5" s="16" t="s">
        <v>0</v>
      </c>
      <c r="H5" s="88" t="s">
        <v>3</v>
      </c>
      <c r="I5" s="89"/>
      <c r="J5" s="26"/>
      <c r="K5" s="28" t="s">
        <v>1</v>
      </c>
      <c r="L5" s="27"/>
      <c r="M5" s="29" t="s">
        <v>2</v>
      </c>
    </row>
    <row r="6" spans="1:22" ht="14.25" thickBot="1"/>
    <row r="7" spans="1:22" ht="42.75" customHeight="1" thickBot="1">
      <c r="B7" s="86" t="s">
        <v>71</v>
      </c>
      <c r="C7" s="87"/>
      <c r="D7" s="87"/>
      <c r="E7" s="80"/>
      <c r="F7" s="81"/>
      <c r="G7" s="90" t="s">
        <v>4</v>
      </c>
      <c r="H7" s="91"/>
      <c r="I7" s="82" t="str">
        <f>IF($E$7="","",VLOOKUP($E$7,'（参考）都道府県番号'!$B$3:$C$52,2))</f>
        <v/>
      </c>
      <c r="J7" s="83"/>
      <c r="K7" s="83"/>
      <c r="L7" s="83"/>
      <c r="M7" s="84"/>
    </row>
    <row r="8" spans="1:22" ht="9" customHeight="1"/>
    <row r="9" spans="1:22" ht="20.25" customHeight="1" thickBot="1">
      <c r="B9" s="85" t="s">
        <v>13</v>
      </c>
      <c r="C9" s="85"/>
      <c r="D9" s="85"/>
      <c r="V9" s="23"/>
    </row>
    <row r="10" spans="1:22" ht="33.75" customHeight="1" thickBot="1">
      <c r="B10" s="24" t="s">
        <v>69</v>
      </c>
      <c r="C10" s="35" t="s">
        <v>70</v>
      </c>
      <c r="D10" s="35"/>
      <c r="E10" s="35"/>
      <c r="F10" s="35"/>
      <c r="G10" s="43" t="s">
        <v>72</v>
      </c>
      <c r="H10" s="44"/>
      <c r="I10" s="24" t="s">
        <v>69</v>
      </c>
      <c r="J10" s="35" t="s">
        <v>70</v>
      </c>
      <c r="K10" s="35"/>
      <c r="L10" s="35"/>
      <c r="M10" s="25" t="s">
        <v>73</v>
      </c>
    </row>
    <row r="11" spans="1:22" ht="36" customHeight="1" thickTop="1">
      <c r="B11" s="14">
        <v>1</v>
      </c>
      <c r="C11" s="42"/>
      <c r="D11" s="42"/>
      <c r="E11" s="42"/>
      <c r="F11" s="42"/>
      <c r="G11" s="42"/>
      <c r="H11" s="45"/>
      <c r="I11" s="15">
        <v>11</v>
      </c>
      <c r="J11" s="38"/>
      <c r="K11" s="39"/>
      <c r="L11" s="39"/>
      <c r="M11" s="17"/>
    </row>
    <row r="12" spans="1:22" ht="36" customHeight="1">
      <c r="B12" s="10">
        <v>2</v>
      </c>
      <c r="C12" s="40"/>
      <c r="D12" s="40"/>
      <c r="E12" s="40"/>
      <c r="F12" s="40"/>
      <c r="G12" s="40"/>
      <c r="H12" s="41"/>
      <c r="I12" s="12">
        <v>12</v>
      </c>
      <c r="J12" s="36"/>
      <c r="K12" s="37"/>
      <c r="L12" s="37"/>
      <c r="M12" s="17"/>
    </row>
    <row r="13" spans="1:22" ht="36" customHeight="1">
      <c r="B13" s="10">
        <v>3</v>
      </c>
      <c r="C13" s="40"/>
      <c r="D13" s="40"/>
      <c r="E13" s="40"/>
      <c r="F13" s="40"/>
      <c r="G13" s="40"/>
      <c r="H13" s="41"/>
      <c r="I13" s="12">
        <v>13</v>
      </c>
      <c r="J13" s="36"/>
      <c r="K13" s="37"/>
      <c r="L13" s="37"/>
      <c r="M13" s="17"/>
    </row>
    <row r="14" spans="1:22" ht="36" customHeight="1">
      <c r="B14" s="10">
        <v>4</v>
      </c>
      <c r="C14" s="40"/>
      <c r="D14" s="40"/>
      <c r="E14" s="40"/>
      <c r="F14" s="40"/>
      <c r="G14" s="40"/>
      <c r="H14" s="41"/>
      <c r="I14" s="12">
        <v>14</v>
      </c>
      <c r="J14" s="36"/>
      <c r="K14" s="37"/>
      <c r="L14" s="37"/>
      <c r="M14" s="17"/>
    </row>
    <row r="15" spans="1:22" ht="36" customHeight="1">
      <c r="B15" s="10">
        <v>5</v>
      </c>
      <c r="C15" s="40"/>
      <c r="D15" s="40"/>
      <c r="E15" s="40"/>
      <c r="F15" s="40"/>
      <c r="G15" s="40"/>
      <c r="H15" s="41"/>
      <c r="I15" s="12">
        <v>15</v>
      </c>
      <c r="J15" s="36"/>
      <c r="K15" s="37"/>
      <c r="L15" s="37"/>
      <c r="M15" s="17"/>
    </row>
    <row r="16" spans="1:22" ht="36" customHeight="1">
      <c r="B16" s="10">
        <v>6</v>
      </c>
      <c r="C16" s="40"/>
      <c r="D16" s="40"/>
      <c r="E16" s="40"/>
      <c r="F16" s="40"/>
      <c r="G16" s="40"/>
      <c r="H16" s="41"/>
      <c r="I16" s="12">
        <v>16</v>
      </c>
      <c r="J16" s="36"/>
      <c r="K16" s="37"/>
      <c r="L16" s="37"/>
      <c r="M16" s="17"/>
    </row>
    <row r="17" spans="2:14" ht="36" customHeight="1">
      <c r="B17" s="10">
        <v>7</v>
      </c>
      <c r="C17" s="40"/>
      <c r="D17" s="40"/>
      <c r="E17" s="40"/>
      <c r="F17" s="40"/>
      <c r="G17" s="40"/>
      <c r="H17" s="41"/>
      <c r="I17" s="12">
        <v>17</v>
      </c>
      <c r="J17" s="36"/>
      <c r="K17" s="37"/>
      <c r="L17" s="37"/>
      <c r="M17" s="17"/>
    </row>
    <row r="18" spans="2:14" ht="36" customHeight="1">
      <c r="B18" s="10">
        <v>8</v>
      </c>
      <c r="C18" s="40"/>
      <c r="D18" s="40"/>
      <c r="E18" s="40"/>
      <c r="F18" s="40"/>
      <c r="G18" s="40"/>
      <c r="H18" s="41"/>
      <c r="I18" s="12">
        <v>18</v>
      </c>
      <c r="J18" s="36"/>
      <c r="K18" s="37"/>
      <c r="L18" s="37"/>
      <c r="M18" s="17"/>
    </row>
    <row r="19" spans="2:14" ht="36" customHeight="1">
      <c r="B19" s="10">
        <v>9</v>
      </c>
      <c r="C19" s="40"/>
      <c r="D19" s="40"/>
      <c r="E19" s="40"/>
      <c r="F19" s="40"/>
      <c r="G19" s="40"/>
      <c r="H19" s="41"/>
      <c r="I19" s="12">
        <v>19</v>
      </c>
      <c r="J19" s="36"/>
      <c r="K19" s="37"/>
      <c r="L19" s="37"/>
      <c r="M19" s="17"/>
    </row>
    <row r="20" spans="2:14" ht="36" customHeight="1" thickBot="1">
      <c r="B20" s="11">
        <v>10</v>
      </c>
      <c r="C20" s="68"/>
      <c r="D20" s="68"/>
      <c r="E20" s="68"/>
      <c r="F20" s="68"/>
      <c r="G20" s="68"/>
      <c r="H20" s="69"/>
      <c r="I20" s="13">
        <v>20</v>
      </c>
      <c r="J20" s="70"/>
      <c r="K20" s="71"/>
      <c r="L20" s="71"/>
      <c r="M20" s="20"/>
    </row>
    <row r="21" spans="2:14" ht="17.25" customHeight="1">
      <c r="B21" s="1" t="s">
        <v>74</v>
      </c>
      <c r="C21" s="7"/>
      <c r="D21" s="7"/>
      <c r="E21" s="7"/>
      <c r="F21" s="8"/>
      <c r="G21" s="8"/>
      <c r="H21" s="8"/>
      <c r="I21" s="9"/>
      <c r="J21" s="7"/>
      <c r="K21" s="7"/>
      <c r="L21" s="7"/>
      <c r="M21" s="8"/>
    </row>
    <row r="22" spans="2:14" ht="17.25" customHeight="1">
      <c r="B22" s="1" t="s">
        <v>64</v>
      </c>
    </row>
    <row r="23" spans="2:14" ht="17.25" customHeight="1">
      <c r="B23" s="1" t="s">
        <v>61</v>
      </c>
    </row>
    <row r="24" spans="2:14" ht="17.25" customHeight="1">
      <c r="B24" s="5" t="s">
        <v>62</v>
      </c>
      <c r="C24" s="5"/>
      <c r="D24" s="5"/>
      <c r="E24" s="5"/>
      <c r="F24" s="5"/>
      <c r="G24" s="5"/>
      <c r="H24" s="5"/>
      <c r="I24" s="5"/>
      <c r="J24" s="5"/>
      <c r="K24" s="5"/>
      <c r="L24" s="5"/>
      <c r="M24" s="5"/>
      <c r="N24" s="5"/>
    </row>
    <row r="25" spans="2:14" ht="13.5" customHeight="1" thickBot="1">
      <c r="B25" s="5"/>
      <c r="C25" s="5"/>
      <c r="D25" s="5"/>
      <c r="E25" s="5"/>
      <c r="F25" s="5"/>
      <c r="G25" s="5"/>
      <c r="H25" s="5"/>
      <c r="I25" s="5"/>
      <c r="J25" s="5"/>
      <c r="K25" s="5"/>
      <c r="L25" s="5"/>
      <c r="M25" s="5"/>
      <c r="N25" s="5"/>
    </row>
    <row r="26" spans="2:14" ht="40.5" customHeight="1" thickBot="1">
      <c r="B26" s="21" t="s">
        <v>66</v>
      </c>
      <c r="C26" s="30" t="str">
        <f>(COUNTIF($G$11:$H$20,B26)+COUNTIF($M$11:$M$20,B26))&amp;"　"&amp;"校"</f>
        <v>0　校</v>
      </c>
      <c r="D26" s="21" t="s">
        <v>67</v>
      </c>
      <c r="E26" s="30" t="str">
        <f>(COUNTIF($G$11:$H$20,D26)+COUNTIF($M$11:$M$20,D26))&amp;"　"&amp;"校"</f>
        <v>0　校</v>
      </c>
      <c r="F26" s="21" t="s">
        <v>68</v>
      </c>
      <c r="G26" s="30" t="str">
        <f>(COUNTIF($G$11:$H$20,F26)+COUNTIF($M$11:$M$20,F26))&amp;"　"&amp;"校"</f>
        <v>0　校</v>
      </c>
      <c r="I26" s="92" t="s">
        <v>5</v>
      </c>
      <c r="J26" s="93"/>
      <c r="K26" s="94" t="str">
        <f>IF(COUNTA(C11:F20,J11:L20)=0,"",COUNTA(C11:F20,J11:L20))</f>
        <v/>
      </c>
      <c r="L26" s="94"/>
      <c r="M26" s="19" t="s">
        <v>6</v>
      </c>
    </row>
    <row r="27" spans="2:14" ht="40.5" customHeight="1" thickBot="1">
      <c r="I27" s="95" t="s">
        <v>7</v>
      </c>
      <c r="J27" s="96"/>
      <c r="K27" s="97" t="str">
        <f>IF($K$26="","",$K$26*2000)</f>
        <v/>
      </c>
      <c r="L27" s="97"/>
      <c r="M27" s="18" t="s">
        <v>8</v>
      </c>
    </row>
    <row r="28" spans="2:14" ht="14.25" customHeight="1" thickBot="1"/>
    <row r="29" spans="2:14" ht="40.5" customHeight="1">
      <c r="B29" s="46" t="s">
        <v>9</v>
      </c>
      <c r="C29" s="49" t="s">
        <v>75</v>
      </c>
      <c r="D29" s="50"/>
      <c r="E29" s="63"/>
      <c r="F29" s="64"/>
      <c r="G29" s="65"/>
      <c r="H29" s="66" t="str">
        <f>IF(I7="","","("&amp;I7&amp;")")</f>
        <v/>
      </c>
      <c r="I29" s="67"/>
      <c r="J29" s="22" t="s">
        <v>12</v>
      </c>
      <c r="K29" s="51"/>
      <c r="L29" s="51"/>
      <c r="M29" s="52"/>
    </row>
    <row r="30" spans="2:14" ht="40.5" customHeight="1">
      <c r="B30" s="47"/>
      <c r="C30" s="53" t="s">
        <v>10</v>
      </c>
      <c r="D30" s="54"/>
      <c r="E30" s="55"/>
      <c r="F30" s="56"/>
      <c r="G30" s="56"/>
      <c r="H30" s="56"/>
      <c r="I30" s="56"/>
      <c r="J30" s="56"/>
      <c r="K30" s="56"/>
      <c r="L30" s="56"/>
      <c r="M30" s="57"/>
    </row>
    <row r="31" spans="2:14" ht="40.5" customHeight="1" thickBot="1">
      <c r="B31" s="48"/>
      <c r="C31" s="58" t="s">
        <v>11</v>
      </c>
      <c r="D31" s="59"/>
      <c r="E31" s="60"/>
      <c r="F31" s="61"/>
      <c r="G31" s="61"/>
      <c r="H31" s="61"/>
      <c r="I31" s="61"/>
      <c r="J31" s="61"/>
      <c r="K31" s="61"/>
      <c r="L31" s="61"/>
      <c r="M31" s="62"/>
    </row>
    <row r="33" spans="4:15" ht="19.5" customHeight="1">
      <c r="D33" s="72" t="s">
        <v>83</v>
      </c>
      <c r="E33" s="74" t="s">
        <v>84</v>
      </c>
      <c r="F33" s="74"/>
      <c r="G33" s="74"/>
      <c r="H33" s="74"/>
      <c r="I33" s="74"/>
      <c r="J33" s="74"/>
      <c r="K33" s="74"/>
      <c r="L33" s="74"/>
      <c r="M33" s="75"/>
      <c r="O33" s="31" t="s">
        <v>66</v>
      </c>
    </row>
    <row r="34" spans="4:15" ht="19.5" customHeight="1">
      <c r="D34" s="73"/>
      <c r="E34" s="76"/>
      <c r="F34" s="76"/>
      <c r="G34" s="76"/>
      <c r="H34" s="76"/>
      <c r="I34" s="76"/>
      <c r="J34" s="76"/>
      <c r="K34" s="76"/>
      <c r="L34" s="76"/>
      <c r="M34" s="77"/>
      <c r="O34" s="31" t="s">
        <v>67</v>
      </c>
    </row>
    <row r="35" spans="4:15">
      <c r="O35" s="31" t="s">
        <v>68</v>
      </c>
    </row>
  </sheetData>
  <mergeCells count="56">
    <mergeCell ref="D33:D34"/>
    <mergeCell ref="E33:M34"/>
    <mergeCell ref="A2:N2"/>
    <mergeCell ref="B3:M3"/>
    <mergeCell ref="E7:F7"/>
    <mergeCell ref="I7:M7"/>
    <mergeCell ref="B9:D9"/>
    <mergeCell ref="B7:D7"/>
    <mergeCell ref="H5:I5"/>
    <mergeCell ref="G7:H7"/>
    <mergeCell ref="I26:J26"/>
    <mergeCell ref="K26:L26"/>
    <mergeCell ref="I27:J27"/>
    <mergeCell ref="K27:L27"/>
    <mergeCell ref="C16:F16"/>
    <mergeCell ref="C17:F17"/>
    <mergeCell ref="C18:F18"/>
    <mergeCell ref="J18:L18"/>
    <mergeCell ref="C20:F20"/>
    <mergeCell ref="C19:F19"/>
    <mergeCell ref="J19:L19"/>
    <mergeCell ref="J20:L20"/>
    <mergeCell ref="J16:L16"/>
    <mergeCell ref="J17:L17"/>
    <mergeCell ref="G16:H16"/>
    <mergeCell ref="G17:H17"/>
    <mergeCell ref="B29:B31"/>
    <mergeCell ref="C29:D29"/>
    <mergeCell ref="K29:M29"/>
    <mergeCell ref="C30:D30"/>
    <mergeCell ref="E30:M30"/>
    <mergeCell ref="C31:D31"/>
    <mergeCell ref="E31:M31"/>
    <mergeCell ref="E29:G29"/>
    <mergeCell ref="H29:I29"/>
    <mergeCell ref="G18:H18"/>
    <mergeCell ref="G19:H19"/>
    <mergeCell ref="G20:H20"/>
    <mergeCell ref="C13:F13"/>
    <mergeCell ref="C14:F14"/>
    <mergeCell ref="C15:F15"/>
    <mergeCell ref="G15:H15"/>
    <mergeCell ref="C10:F10"/>
    <mergeCell ref="C11:F11"/>
    <mergeCell ref="C12:F12"/>
    <mergeCell ref="G10:H10"/>
    <mergeCell ref="G11:H11"/>
    <mergeCell ref="G12:H12"/>
    <mergeCell ref="G13:H13"/>
    <mergeCell ref="G14:H14"/>
    <mergeCell ref="J10:L10"/>
    <mergeCell ref="J12:L12"/>
    <mergeCell ref="J13:L13"/>
    <mergeCell ref="J14:L14"/>
    <mergeCell ref="J15:L15"/>
    <mergeCell ref="J11:L11"/>
  </mergeCells>
  <phoneticPr fontId="1"/>
  <dataValidations count="5">
    <dataValidation type="list" showInputMessage="1" showErrorMessage="1" sqref="M21" xr:uid="{00000000-0002-0000-0000-000000000000}">
      <formula1>T$33:T$35</formula1>
    </dataValidation>
    <dataValidation type="list" showInputMessage="1" showErrorMessage="1" sqref="F21:G21" xr:uid="{00000000-0002-0000-0000-000001000000}">
      <formula1>O$33:O$35</formula1>
    </dataValidation>
    <dataValidation type="list" showInputMessage="1" showErrorMessage="1" sqref="H21" xr:uid="{00000000-0002-0000-0000-000002000000}">
      <formula1>P$33:P$35</formula1>
    </dataValidation>
    <dataValidation type="list" showInputMessage="1" showErrorMessage="1" sqref="M11:M20" xr:uid="{00000000-0002-0000-0000-000003000000}">
      <formula1>O$33:O$35</formula1>
    </dataValidation>
    <dataValidation type="list" showInputMessage="1" showErrorMessage="1" sqref="G11:H20" xr:uid="{00000000-0002-0000-0000-000004000000}">
      <formula1>$O$33:$O$35</formula1>
    </dataValidation>
  </dataValidations>
  <printOptions horizontalCentered="1" verticalCentered="1"/>
  <pageMargins left="0.25" right="0.25" top="0.75" bottom="0.75" header="0.3" footer="0.3"/>
  <pageSetup paperSize="9" scale="74"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V35"/>
  <sheetViews>
    <sheetView topLeftCell="A25" zoomScaleNormal="100" workbookViewId="0">
      <selection activeCell="Q33" sqref="Q33"/>
    </sheetView>
  </sheetViews>
  <sheetFormatPr defaultRowHeight="13.5"/>
  <cols>
    <col min="1" max="1" width="5.125" style="1" customWidth="1"/>
    <col min="2" max="2" width="6.875" style="1" customWidth="1"/>
    <col min="3" max="3" width="7.75" style="1" customWidth="1"/>
    <col min="4" max="4" width="7" style="1" customWidth="1"/>
    <col min="5" max="5" width="7.5" style="1" customWidth="1"/>
    <col min="6" max="6" width="7.75" style="1" customWidth="1"/>
    <col min="7" max="7" width="7.375" style="1" customWidth="1"/>
    <col min="8" max="8" width="5.25" style="1" customWidth="1"/>
    <col min="9" max="9" width="6.5" style="1" customWidth="1"/>
    <col min="10" max="10" width="9.75" style="1" customWidth="1"/>
    <col min="11" max="11" width="11.375" style="1" customWidth="1"/>
    <col min="12" max="12" width="9.625" style="1" customWidth="1"/>
    <col min="13" max="13" width="12.625" style="1" customWidth="1"/>
    <col min="14" max="14" width="3.5" style="1" customWidth="1"/>
    <col min="15" max="16384" width="9" style="1"/>
  </cols>
  <sheetData>
    <row r="2" spans="1:22" s="6" customFormat="1" ht="34.5" customHeight="1">
      <c r="A2" s="78" t="s">
        <v>63</v>
      </c>
      <c r="B2" s="78"/>
      <c r="C2" s="78"/>
      <c r="D2" s="78"/>
      <c r="E2" s="78"/>
      <c r="F2" s="78"/>
      <c r="G2" s="78"/>
      <c r="H2" s="78"/>
      <c r="I2" s="78"/>
      <c r="J2" s="78"/>
      <c r="K2" s="78"/>
      <c r="L2" s="78"/>
      <c r="M2" s="78"/>
      <c r="N2" s="78"/>
    </row>
    <row r="3" spans="1:22" s="6" customFormat="1" ht="33.75" customHeight="1">
      <c r="B3" s="79" t="s">
        <v>65</v>
      </c>
      <c r="C3" s="79"/>
      <c r="D3" s="79"/>
      <c r="E3" s="79"/>
      <c r="F3" s="79"/>
      <c r="G3" s="79"/>
      <c r="H3" s="79"/>
      <c r="I3" s="79"/>
      <c r="J3" s="79"/>
      <c r="K3" s="79"/>
      <c r="L3" s="79"/>
      <c r="M3" s="79"/>
    </row>
    <row r="4" spans="1:22" ht="11.25" customHeight="1" thickBot="1"/>
    <row r="5" spans="1:22" ht="33.75" customHeight="1" thickBot="1">
      <c r="G5" s="16" t="s">
        <v>0</v>
      </c>
      <c r="H5" s="88" t="s">
        <v>3</v>
      </c>
      <c r="I5" s="89"/>
      <c r="J5" s="26">
        <v>10</v>
      </c>
      <c r="K5" s="28" t="s">
        <v>1</v>
      </c>
      <c r="L5" s="27">
        <v>12</v>
      </c>
      <c r="M5" s="29" t="s">
        <v>2</v>
      </c>
    </row>
    <row r="6" spans="1:22" ht="14.25" thickBot="1"/>
    <row r="7" spans="1:22" ht="42.75" customHeight="1" thickBot="1">
      <c r="B7" s="86" t="s">
        <v>71</v>
      </c>
      <c r="C7" s="87"/>
      <c r="D7" s="87"/>
      <c r="E7" s="80">
        <v>16</v>
      </c>
      <c r="F7" s="81"/>
      <c r="G7" s="90" t="s">
        <v>4</v>
      </c>
      <c r="H7" s="91"/>
      <c r="I7" s="82" t="str">
        <f>IF($E$7="","",VLOOKUP($E$7,'（参考）都道府県番号'!$B$3:$C$52,2))</f>
        <v>新潟県</v>
      </c>
      <c r="J7" s="83"/>
      <c r="K7" s="83"/>
      <c r="L7" s="83"/>
      <c r="M7" s="84"/>
    </row>
    <row r="9" spans="1:22" ht="27" customHeight="1" thickBot="1">
      <c r="B9" s="85" t="s">
        <v>13</v>
      </c>
      <c r="C9" s="85"/>
      <c r="D9" s="85"/>
      <c r="V9" s="23"/>
    </row>
    <row r="10" spans="1:22" ht="33.75" customHeight="1" thickBot="1">
      <c r="B10" s="24" t="s">
        <v>69</v>
      </c>
      <c r="C10" s="35" t="s">
        <v>70</v>
      </c>
      <c r="D10" s="35"/>
      <c r="E10" s="35"/>
      <c r="F10" s="35"/>
      <c r="G10" s="43" t="s">
        <v>72</v>
      </c>
      <c r="H10" s="44"/>
      <c r="I10" s="24" t="s">
        <v>69</v>
      </c>
      <c r="J10" s="35" t="s">
        <v>70</v>
      </c>
      <c r="K10" s="35"/>
      <c r="L10" s="35"/>
      <c r="M10" s="32" t="s">
        <v>73</v>
      </c>
    </row>
    <row r="11" spans="1:22" ht="36" customHeight="1" thickTop="1">
      <c r="B11" s="14">
        <v>1</v>
      </c>
      <c r="C11" s="100" t="s">
        <v>76</v>
      </c>
      <c r="D11" s="100"/>
      <c r="E11" s="100"/>
      <c r="F11" s="100"/>
      <c r="G11" s="42" t="s">
        <v>67</v>
      </c>
      <c r="H11" s="45"/>
      <c r="I11" s="15">
        <v>11</v>
      </c>
      <c r="J11" s="38"/>
      <c r="K11" s="39"/>
      <c r="L11" s="39"/>
      <c r="M11" s="33"/>
    </row>
    <row r="12" spans="1:22" ht="36" customHeight="1">
      <c r="B12" s="10">
        <v>2</v>
      </c>
      <c r="C12" s="98" t="s">
        <v>81</v>
      </c>
      <c r="D12" s="98"/>
      <c r="E12" s="98"/>
      <c r="F12" s="98"/>
      <c r="G12" s="40" t="s">
        <v>68</v>
      </c>
      <c r="H12" s="41"/>
      <c r="I12" s="12">
        <v>12</v>
      </c>
      <c r="J12" s="36"/>
      <c r="K12" s="37"/>
      <c r="L12" s="37"/>
      <c r="M12" s="33"/>
    </row>
    <row r="13" spans="1:22" ht="36" customHeight="1">
      <c r="B13" s="10">
        <v>3</v>
      </c>
      <c r="C13" s="98" t="s">
        <v>82</v>
      </c>
      <c r="D13" s="98"/>
      <c r="E13" s="98"/>
      <c r="F13" s="98"/>
      <c r="G13" s="40" t="s">
        <v>66</v>
      </c>
      <c r="H13" s="41"/>
      <c r="I13" s="12">
        <v>13</v>
      </c>
      <c r="J13" s="36"/>
      <c r="K13" s="37"/>
      <c r="L13" s="37"/>
      <c r="M13" s="33"/>
    </row>
    <row r="14" spans="1:22" ht="36" customHeight="1">
      <c r="B14" s="10">
        <v>4</v>
      </c>
      <c r="C14" s="98"/>
      <c r="D14" s="98"/>
      <c r="E14" s="98"/>
      <c r="F14" s="98"/>
      <c r="G14" s="40"/>
      <c r="H14" s="41"/>
      <c r="I14" s="12">
        <v>14</v>
      </c>
      <c r="J14" s="36"/>
      <c r="K14" s="37"/>
      <c r="L14" s="37"/>
      <c r="M14" s="33"/>
    </row>
    <row r="15" spans="1:22" ht="36" customHeight="1">
      <c r="B15" s="10">
        <v>5</v>
      </c>
      <c r="C15" s="98"/>
      <c r="D15" s="98"/>
      <c r="E15" s="98"/>
      <c r="F15" s="98"/>
      <c r="G15" s="40"/>
      <c r="H15" s="41"/>
      <c r="I15" s="12">
        <v>15</v>
      </c>
      <c r="J15" s="36"/>
      <c r="K15" s="37"/>
      <c r="L15" s="37"/>
      <c r="M15" s="33"/>
    </row>
    <row r="16" spans="1:22" ht="36" customHeight="1">
      <c r="B16" s="10">
        <v>6</v>
      </c>
      <c r="C16" s="98"/>
      <c r="D16" s="98"/>
      <c r="E16" s="98"/>
      <c r="F16" s="98"/>
      <c r="G16" s="40"/>
      <c r="H16" s="41"/>
      <c r="I16" s="12">
        <v>16</v>
      </c>
      <c r="J16" s="36"/>
      <c r="K16" s="37"/>
      <c r="L16" s="37"/>
      <c r="M16" s="33"/>
    </row>
    <row r="17" spans="2:14" ht="36" customHeight="1">
      <c r="B17" s="10">
        <v>7</v>
      </c>
      <c r="C17" s="98"/>
      <c r="D17" s="98"/>
      <c r="E17" s="98"/>
      <c r="F17" s="98"/>
      <c r="G17" s="40"/>
      <c r="H17" s="41"/>
      <c r="I17" s="12">
        <v>17</v>
      </c>
      <c r="J17" s="36"/>
      <c r="K17" s="37"/>
      <c r="L17" s="37"/>
      <c r="M17" s="33"/>
    </row>
    <row r="18" spans="2:14" ht="36" customHeight="1">
      <c r="B18" s="10">
        <v>8</v>
      </c>
      <c r="C18" s="98"/>
      <c r="D18" s="98"/>
      <c r="E18" s="98"/>
      <c r="F18" s="98"/>
      <c r="G18" s="40"/>
      <c r="H18" s="41"/>
      <c r="I18" s="12">
        <v>18</v>
      </c>
      <c r="J18" s="36"/>
      <c r="K18" s="37"/>
      <c r="L18" s="37"/>
      <c r="M18" s="33"/>
    </row>
    <row r="19" spans="2:14" ht="36" customHeight="1">
      <c r="B19" s="10">
        <v>9</v>
      </c>
      <c r="C19" s="98"/>
      <c r="D19" s="98"/>
      <c r="E19" s="98"/>
      <c r="F19" s="98"/>
      <c r="G19" s="40"/>
      <c r="H19" s="41"/>
      <c r="I19" s="12">
        <v>19</v>
      </c>
      <c r="J19" s="36"/>
      <c r="K19" s="37"/>
      <c r="L19" s="37"/>
      <c r="M19" s="33"/>
    </row>
    <row r="20" spans="2:14" ht="36" customHeight="1" thickBot="1">
      <c r="B20" s="11">
        <v>10</v>
      </c>
      <c r="C20" s="99"/>
      <c r="D20" s="99"/>
      <c r="E20" s="99"/>
      <c r="F20" s="99"/>
      <c r="G20" s="68"/>
      <c r="H20" s="69"/>
      <c r="I20" s="13">
        <v>20</v>
      </c>
      <c r="J20" s="70"/>
      <c r="K20" s="71"/>
      <c r="L20" s="71"/>
      <c r="M20" s="20"/>
    </row>
    <row r="21" spans="2:14" ht="17.25" customHeight="1">
      <c r="B21" s="1" t="s">
        <v>74</v>
      </c>
      <c r="C21" s="7"/>
      <c r="D21" s="7"/>
      <c r="E21" s="7"/>
      <c r="F21" s="8"/>
      <c r="G21" s="8"/>
      <c r="H21" s="8"/>
      <c r="I21" s="9"/>
      <c r="J21" s="7"/>
      <c r="K21" s="7"/>
      <c r="L21" s="7"/>
      <c r="M21" s="8"/>
    </row>
    <row r="22" spans="2:14" ht="17.25" customHeight="1">
      <c r="B22" s="1" t="s">
        <v>64</v>
      </c>
    </row>
    <row r="23" spans="2:14" ht="17.25" customHeight="1">
      <c r="B23" s="1" t="s">
        <v>61</v>
      </c>
    </row>
    <row r="24" spans="2:14" ht="17.25" customHeight="1">
      <c r="B24" s="5" t="s">
        <v>62</v>
      </c>
      <c r="C24" s="5"/>
      <c r="D24" s="5"/>
      <c r="E24" s="5"/>
      <c r="F24" s="5"/>
      <c r="G24" s="5"/>
      <c r="H24" s="5"/>
      <c r="I24" s="5"/>
      <c r="J24" s="5"/>
      <c r="K24" s="5"/>
      <c r="L24" s="5"/>
      <c r="M24" s="5"/>
      <c r="N24" s="5"/>
    </row>
    <row r="25" spans="2:14" ht="13.5" customHeight="1" thickBot="1">
      <c r="B25" s="5"/>
      <c r="C25" s="5"/>
      <c r="D25" s="5"/>
      <c r="E25" s="5"/>
      <c r="F25" s="5"/>
      <c r="G25" s="5"/>
      <c r="H25" s="5"/>
      <c r="I25" s="5"/>
      <c r="J25" s="5"/>
      <c r="K25" s="5"/>
      <c r="L25" s="5"/>
      <c r="M25" s="5"/>
      <c r="N25" s="5"/>
    </row>
    <row r="26" spans="2:14" ht="40.5" customHeight="1" thickBot="1">
      <c r="B26" s="34" t="s">
        <v>66</v>
      </c>
      <c r="C26" s="30" t="str">
        <f>(COUNTIF($G$11:$H$20,B26)+COUNTIF($M$11:$M$20,B26))&amp;"　"&amp;"校"</f>
        <v>1　校</v>
      </c>
      <c r="D26" s="34" t="s">
        <v>67</v>
      </c>
      <c r="E26" s="30" t="str">
        <f>(COUNTIF($G$11:$H$20,D26)+COUNTIF($M$11:$M$20,D26))&amp;"　"&amp;"校"</f>
        <v>1　校</v>
      </c>
      <c r="F26" s="34" t="s">
        <v>68</v>
      </c>
      <c r="G26" s="30" t="str">
        <f>(COUNTIF($G$11:$H$20,F26)+COUNTIF($M$11:$M$20,F26))&amp;"　"&amp;"校"</f>
        <v>1　校</v>
      </c>
      <c r="I26" s="92" t="s">
        <v>5</v>
      </c>
      <c r="J26" s="93"/>
      <c r="K26" s="94">
        <f>IF(COUNTA(C11:F20,J11:L20)=0,"",COUNTA(C11:F20,J11:L20))</f>
        <v>3</v>
      </c>
      <c r="L26" s="94"/>
      <c r="M26" s="19" t="s">
        <v>6</v>
      </c>
    </row>
    <row r="27" spans="2:14" ht="40.5" customHeight="1" thickBot="1">
      <c r="I27" s="95" t="s">
        <v>7</v>
      </c>
      <c r="J27" s="96"/>
      <c r="K27" s="97">
        <f>IF($K$26="","",$K$26*2000)</f>
        <v>6000</v>
      </c>
      <c r="L27" s="97"/>
      <c r="M27" s="18" t="s">
        <v>8</v>
      </c>
    </row>
    <row r="28" spans="2:14" ht="14.25" customHeight="1" thickBot="1"/>
    <row r="29" spans="2:14" ht="40.5" customHeight="1">
      <c r="B29" s="46" t="s">
        <v>9</v>
      </c>
      <c r="C29" s="49" t="s">
        <v>75</v>
      </c>
      <c r="D29" s="50"/>
      <c r="E29" s="63" t="s">
        <v>79</v>
      </c>
      <c r="F29" s="64"/>
      <c r="G29" s="65"/>
      <c r="H29" s="66" t="str">
        <f>IF(I7="","","("&amp;I7&amp;")")</f>
        <v>(新潟県)</v>
      </c>
      <c r="I29" s="67"/>
      <c r="J29" s="22" t="s">
        <v>12</v>
      </c>
      <c r="K29" s="51" t="s">
        <v>77</v>
      </c>
      <c r="L29" s="51"/>
      <c r="M29" s="52"/>
    </row>
    <row r="30" spans="2:14" ht="40.5" customHeight="1">
      <c r="B30" s="47"/>
      <c r="C30" s="53" t="s">
        <v>10</v>
      </c>
      <c r="D30" s="54"/>
      <c r="E30" s="55" t="s">
        <v>78</v>
      </c>
      <c r="F30" s="56"/>
      <c r="G30" s="56"/>
      <c r="H30" s="56"/>
      <c r="I30" s="56"/>
      <c r="J30" s="56"/>
      <c r="K30" s="56"/>
      <c r="L30" s="56"/>
      <c r="M30" s="57"/>
    </row>
    <row r="31" spans="2:14" ht="40.5" customHeight="1" thickBot="1">
      <c r="B31" s="48"/>
      <c r="C31" s="58" t="s">
        <v>11</v>
      </c>
      <c r="D31" s="59"/>
      <c r="E31" s="60" t="s">
        <v>80</v>
      </c>
      <c r="F31" s="61"/>
      <c r="G31" s="61"/>
      <c r="H31" s="61"/>
      <c r="I31" s="61"/>
      <c r="J31" s="61"/>
      <c r="K31" s="61"/>
      <c r="L31" s="61"/>
      <c r="M31" s="62"/>
    </row>
    <row r="33" spans="4:15" ht="19.5" customHeight="1">
      <c r="D33" s="72" t="s">
        <v>83</v>
      </c>
      <c r="E33" s="74" t="s">
        <v>84</v>
      </c>
      <c r="F33" s="74"/>
      <c r="G33" s="74"/>
      <c r="H33" s="74"/>
      <c r="I33" s="74"/>
      <c r="J33" s="74"/>
      <c r="K33" s="74"/>
      <c r="L33" s="74"/>
      <c r="M33" s="75"/>
      <c r="O33" s="31" t="s">
        <v>66</v>
      </c>
    </row>
    <row r="34" spans="4:15" ht="19.5" customHeight="1">
      <c r="D34" s="73"/>
      <c r="E34" s="76"/>
      <c r="F34" s="76"/>
      <c r="G34" s="76"/>
      <c r="H34" s="76"/>
      <c r="I34" s="76"/>
      <c r="J34" s="76"/>
      <c r="K34" s="76"/>
      <c r="L34" s="76"/>
      <c r="M34" s="77"/>
      <c r="O34" s="31" t="s">
        <v>67</v>
      </c>
    </row>
    <row r="35" spans="4:15">
      <c r="O35" s="31" t="s">
        <v>68</v>
      </c>
    </row>
  </sheetData>
  <mergeCells count="56">
    <mergeCell ref="D33:D34"/>
    <mergeCell ref="E33:M34"/>
    <mergeCell ref="A2:N2"/>
    <mergeCell ref="B3:M3"/>
    <mergeCell ref="H5:I5"/>
    <mergeCell ref="B7:D7"/>
    <mergeCell ref="E7:F7"/>
    <mergeCell ref="G7:H7"/>
    <mergeCell ref="I7:M7"/>
    <mergeCell ref="B9:D9"/>
    <mergeCell ref="C10:F10"/>
    <mergeCell ref="G10:H10"/>
    <mergeCell ref="J10:L10"/>
    <mergeCell ref="C11:F11"/>
    <mergeCell ref="G11:H11"/>
    <mergeCell ref="J11:L11"/>
    <mergeCell ref="C12:F12"/>
    <mergeCell ref="G12:H12"/>
    <mergeCell ref="J12:L12"/>
    <mergeCell ref="C13:F13"/>
    <mergeCell ref="G13:H13"/>
    <mergeCell ref="J13:L13"/>
    <mergeCell ref="C14:F14"/>
    <mergeCell ref="G14:H14"/>
    <mergeCell ref="J14:L14"/>
    <mergeCell ref="C15:F15"/>
    <mergeCell ref="G15:H15"/>
    <mergeCell ref="J15:L15"/>
    <mergeCell ref="C16:F16"/>
    <mergeCell ref="G16:H16"/>
    <mergeCell ref="J16:L16"/>
    <mergeCell ref="C17:F17"/>
    <mergeCell ref="G17:H17"/>
    <mergeCell ref="J17:L17"/>
    <mergeCell ref="I27:J27"/>
    <mergeCell ref="K27:L27"/>
    <mergeCell ref="C18:F18"/>
    <mergeCell ref="G18:H18"/>
    <mergeCell ref="J18:L18"/>
    <mergeCell ref="C19:F19"/>
    <mergeCell ref="G19:H19"/>
    <mergeCell ref="J19:L19"/>
    <mergeCell ref="C20:F20"/>
    <mergeCell ref="G20:H20"/>
    <mergeCell ref="J20:L20"/>
    <mergeCell ref="I26:J26"/>
    <mergeCell ref="K26:L26"/>
    <mergeCell ref="B29:B31"/>
    <mergeCell ref="C29:D29"/>
    <mergeCell ref="E29:G29"/>
    <mergeCell ref="H29:I29"/>
    <mergeCell ref="K29:M29"/>
    <mergeCell ref="C30:D30"/>
    <mergeCell ref="E30:M30"/>
    <mergeCell ref="C31:D31"/>
    <mergeCell ref="E31:M31"/>
  </mergeCells>
  <phoneticPr fontId="1"/>
  <dataValidations count="5">
    <dataValidation type="list" showInputMessage="1" showErrorMessage="1" sqref="G11:H20" xr:uid="{00000000-0002-0000-0100-000000000000}">
      <formula1>$O$33:$O$35</formula1>
    </dataValidation>
    <dataValidation type="list" showInputMessage="1" showErrorMessage="1" sqref="M11:M20" xr:uid="{00000000-0002-0000-0100-000001000000}">
      <formula1>O$33:O$35</formula1>
    </dataValidation>
    <dataValidation type="list" showInputMessage="1" showErrorMessage="1" sqref="H21" xr:uid="{00000000-0002-0000-0100-000002000000}">
      <formula1>P$33:P$35</formula1>
    </dataValidation>
    <dataValidation type="list" showInputMessage="1" showErrorMessage="1" sqref="F21:G21" xr:uid="{00000000-0002-0000-0100-000003000000}">
      <formula1>O$33:O$35</formula1>
    </dataValidation>
    <dataValidation type="list" showInputMessage="1" showErrorMessage="1" sqref="M21" xr:uid="{00000000-0002-0000-0100-000004000000}">
      <formula1>T$33:T$35</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3:C49"/>
  <sheetViews>
    <sheetView topLeftCell="A3" zoomScaleNormal="100" workbookViewId="0">
      <selection activeCell="J14" sqref="J14"/>
    </sheetView>
  </sheetViews>
  <sheetFormatPr defaultRowHeight="18.75"/>
  <cols>
    <col min="2" max="2" width="3.5" bestFit="1" customWidth="1"/>
    <col min="3" max="3" width="11.875" style="4" bestFit="1" customWidth="1"/>
  </cols>
  <sheetData>
    <row r="3" spans="2:3" ht="20.25" customHeight="1">
      <c r="B3" s="2">
        <v>1</v>
      </c>
      <c r="C3" s="3" t="s">
        <v>14</v>
      </c>
    </row>
    <row r="4" spans="2:3" ht="20.25" customHeight="1">
      <c r="B4" s="2">
        <v>2</v>
      </c>
      <c r="C4" s="3" t="s">
        <v>15</v>
      </c>
    </row>
    <row r="5" spans="2:3" ht="20.25" customHeight="1">
      <c r="B5" s="2">
        <v>3</v>
      </c>
      <c r="C5" s="3" t="s">
        <v>16</v>
      </c>
    </row>
    <row r="6" spans="2:3" ht="20.25" customHeight="1">
      <c r="B6" s="2">
        <v>4</v>
      </c>
      <c r="C6" s="3" t="s">
        <v>17</v>
      </c>
    </row>
    <row r="7" spans="2:3" ht="20.25" customHeight="1">
      <c r="B7" s="2">
        <v>5</v>
      </c>
      <c r="C7" s="3" t="s">
        <v>18</v>
      </c>
    </row>
    <row r="8" spans="2:3" ht="20.25" customHeight="1">
      <c r="B8" s="2">
        <v>6</v>
      </c>
      <c r="C8" s="3" t="s">
        <v>19</v>
      </c>
    </row>
    <row r="9" spans="2:3" ht="20.25" customHeight="1">
      <c r="B9" s="2">
        <v>7</v>
      </c>
      <c r="C9" s="3" t="s">
        <v>20</v>
      </c>
    </row>
    <row r="10" spans="2:3" ht="20.25" customHeight="1">
      <c r="B10" s="2">
        <v>8</v>
      </c>
      <c r="C10" s="3" t="s">
        <v>21</v>
      </c>
    </row>
    <row r="11" spans="2:3" ht="20.25" customHeight="1">
      <c r="B11" s="2">
        <v>9</v>
      </c>
      <c r="C11" s="3" t="s">
        <v>22</v>
      </c>
    </row>
    <row r="12" spans="2:3" ht="20.25" customHeight="1">
      <c r="B12" s="2">
        <v>10</v>
      </c>
      <c r="C12" s="3" t="s">
        <v>23</v>
      </c>
    </row>
    <row r="13" spans="2:3" ht="20.25" customHeight="1">
      <c r="B13" s="2">
        <v>11</v>
      </c>
      <c r="C13" s="3" t="s">
        <v>24</v>
      </c>
    </row>
    <row r="14" spans="2:3" ht="20.25" customHeight="1">
      <c r="B14" s="2">
        <v>12</v>
      </c>
      <c r="C14" s="3" t="s">
        <v>25</v>
      </c>
    </row>
    <row r="15" spans="2:3" ht="20.25" customHeight="1">
      <c r="B15" s="2">
        <v>13</v>
      </c>
      <c r="C15" s="3" t="s">
        <v>32</v>
      </c>
    </row>
    <row r="16" spans="2:3" ht="20.25" customHeight="1">
      <c r="B16" s="2">
        <v>14</v>
      </c>
      <c r="C16" s="3" t="s">
        <v>26</v>
      </c>
    </row>
    <row r="17" spans="2:3" ht="20.25" customHeight="1">
      <c r="B17" s="2">
        <v>15</v>
      </c>
      <c r="C17" s="3" t="s">
        <v>27</v>
      </c>
    </row>
    <row r="18" spans="2:3" ht="20.25" customHeight="1">
      <c r="B18" s="2">
        <v>16</v>
      </c>
      <c r="C18" s="3" t="s">
        <v>28</v>
      </c>
    </row>
    <row r="19" spans="2:3" ht="20.25" customHeight="1">
      <c r="B19" s="2">
        <v>17</v>
      </c>
      <c r="C19" s="3" t="s">
        <v>29</v>
      </c>
    </row>
    <row r="20" spans="2:3" ht="20.25" customHeight="1">
      <c r="B20" s="2">
        <v>18</v>
      </c>
      <c r="C20" s="3" t="s">
        <v>30</v>
      </c>
    </row>
    <row r="21" spans="2:3" ht="20.25" customHeight="1">
      <c r="B21" s="2">
        <v>19</v>
      </c>
      <c r="C21" s="3" t="s">
        <v>31</v>
      </c>
    </row>
    <row r="22" spans="2:3" ht="20.25" customHeight="1">
      <c r="B22" s="2">
        <v>20</v>
      </c>
      <c r="C22" s="3" t="s">
        <v>33</v>
      </c>
    </row>
    <row r="23" spans="2:3" ht="20.25" customHeight="1">
      <c r="B23" s="2">
        <v>21</v>
      </c>
      <c r="C23" s="3" t="s">
        <v>35</v>
      </c>
    </row>
    <row r="24" spans="2:3" ht="20.25" customHeight="1">
      <c r="B24" s="2">
        <v>22</v>
      </c>
      <c r="C24" s="3" t="s">
        <v>36</v>
      </c>
    </row>
    <row r="25" spans="2:3" ht="20.25" customHeight="1">
      <c r="B25" s="2">
        <v>23</v>
      </c>
      <c r="C25" s="3" t="s">
        <v>34</v>
      </c>
    </row>
    <row r="26" spans="2:3" ht="20.25" customHeight="1">
      <c r="B26" s="2">
        <v>24</v>
      </c>
      <c r="C26" s="3" t="s">
        <v>37</v>
      </c>
    </row>
    <row r="27" spans="2:3" ht="20.25" customHeight="1">
      <c r="B27" s="2">
        <v>25</v>
      </c>
      <c r="C27" s="3" t="s">
        <v>38</v>
      </c>
    </row>
    <row r="28" spans="2:3" ht="20.25" customHeight="1">
      <c r="B28" s="2">
        <v>26</v>
      </c>
      <c r="C28" s="3" t="s">
        <v>39</v>
      </c>
    </row>
    <row r="29" spans="2:3" ht="20.25" customHeight="1">
      <c r="B29" s="2">
        <v>27</v>
      </c>
      <c r="C29" s="3" t="s">
        <v>40</v>
      </c>
    </row>
    <row r="30" spans="2:3" ht="20.25" customHeight="1">
      <c r="B30" s="2">
        <v>28</v>
      </c>
      <c r="C30" s="3" t="s">
        <v>41</v>
      </c>
    </row>
    <row r="31" spans="2:3" ht="20.25" customHeight="1">
      <c r="B31" s="2">
        <v>29</v>
      </c>
      <c r="C31" s="3" t="s">
        <v>42</v>
      </c>
    </row>
    <row r="32" spans="2:3" ht="20.25" customHeight="1">
      <c r="B32" s="2">
        <v>30</v>
      </c>
      <c r="C32" s="3" t="s">
        <v>43</v>
      </c>
    </row>
    <row r="33" spans="2:3" ht="20.25" customHeight="1">
      <c r="B33" s="2">
        <v>31</v>
      </c>
      <c r="C33" s="3" t="s">
        <v>44</v>
      </c>
    </row>
    <row r="34" spans="2:3" ht="20.25" customHeight="1">
      <c r="B34" s="2">
        <v>32</v>
      </c>
      <c r="C34" s="3" t="s">
        <v>45</v>
      </c>
    </row>
    <row r="35" spans="2:3" ht="20.25" customHeight="1">
      <c r="B35" s="2">
        <v>33</v>
      </c>
      <c r="C35" s="3" t="s">
        <v>46</v>
      </c>
    </row>
    <row r="36" spans="2:3" ht="20.25" customHeight="1">
      <c r="B36" s="2">
        <v>34</v>
      </c>
      <c r="C36" s="3" t="s">
        <v>47</v>
      </c>
    </row>
    <row r="37" spans="2:3" ht="20.25" customHeight="1">
      <c r="B37" s="2">
        <v>35</v>
      </c>
      <c r="C37" s="3" t="s">
        <v>48</v>
      </c>
    </row>
    <row r="38" spans="2:3" ht="20.25" customHeight="1">
      <c r="B38" s="2">
        <v>36</v>
      </c>
      <c r="C38" s="3" t="s">
        <v>49</v>
      </c>
    </row>
    <row r="39" spans="2:3" ht="20.25" customHeight="1">
      <c r="B39" s="2">
        <v>37</v>
      </c>
      <c r="C39" s="3" t="s">
        <v>50</v>
      </c>
    </row>
    <row r="40" spans="2:3" ht="20.25" customHeight="1">
      <c r="B40" s="2">
        <v>38</v>
      </c>
      <c r="C40" s="3" t="s">
        <v>51</v>
      </c>
    </row>
    <row r="41" spans="2:3" ht="20.25" customHeight="1">
      <c r="B41" s="2">
        <v>39</v>
      </c>
      <c r="C41" s="3" t="s">
        <v>52</v>
      </c>
    </row>
    <row r="42" spans="2:3" ht="20.25" customHeight="1">
      <c r="B42" s="2">
        <v>40</v>
      </c>
      <c r="C42" s="3" t="s">
        <v>53</v>
      </c>
    </row>
    <row r="43" spans="2:3" ht="20.25" customHeight="1">
      <c r="B43" s="2">
        <v>41</v>
      </c>
      <c r="C43" s="3" t="s">
        <v>54</v>
      </c>
    </row>
    <row r="44" spans="2:3" ht="20.25" customHeight="1">
      <c r="B44" s="2">
        <v>42</v>
      </c>
      <c r="C44" s="3" t="s">
        <v>55</v>
      </c>
    </row>
    <row r="45" spans="2:3" ht="20.25" customHeight="1">
      <c r="B45" s="2">
        <v>43</v>
      </c>
      <c r="C45" s="3" t="s">
        <v>56</v>
      </c>
    </row>
    <row r="46" spans="2:3" ht="20.25" customHeight="1">
      <c r="B46" s="2">
        <v>44</v>
      </c>
      <c r="C46" s="3" t="s">
        <v>57</v>
      </c>
    </row>
    <row r="47" spans="2:3" ht="20.25" customHeight="1">
      <c r="B47" s="2">
        <v>45</v>
      </c>
      <c r="C47" s="3" t="s">
        <v>58</v>
      </c>
    </row>
    <row r="48" spans="2:3" ht="20.25" customHeight="1">
      <c r="B48" s="2">
        <v>46</v>
      </c>
      <c r="C48" s="3" t="s">
        <v>59</v>
      </c>
    </row>
    <row r="49" spans="2:3" ht="20.25" customHeight="1">
      <c r="B49" s="2">
        <v>47</v>
      </c>
      <c r="C49" s="3" t="s">
        <v>60</v>
      </c>
    </row>
  </sheetData>
  <phoneticPr fontId="1"/>
  <pageMargins left="0.83" right="0.7" top="0.46" bottom="0.24"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参加申込書 </vt:lpstr>
      <vt:lpstr>申込書記入例</vt:lpstr>
      <vt:lpstr>（参考）都道府県番号</vt:lpstr>
      <vt:lpstr>'（参考）都道府県番号'!Print_Area</vt:lpstr>
      <vt:lpstr>'参加申込書 '!Print_Area</vt:lpstr>
      <vt:lpstr>申込書記入例!Print_Area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ZKC0002</cp:lastModifiedBy>
  <cp:lastPrinted>2021-08-26T02:05:13Z</cp:lastPrinted>
  <dcterms:created xsi:type="dcterms:W3CDTF">2021-07-14T02:49:17Z</dcterms:created>
  <dcterms:modified xsi:type="dcterms:W3CDTF">2021-09-01T02:56:58Z</dcterms:modified>
</cp:coreProperties>
</file>